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1" i="2"/>
  <c r="C21"/>
  <c r="D11"/>
  <c r="C11"/>
</calcChain>
</file>

<file path=xl/sharedStrings.xml><?xml version="1.0" encoding="utf-8"?>
<sst xmlns="http://schemas.openxmlformats.org/spreadsheetml/2006/main" count="46" uniqueCount="46">
  <si>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</si>
  <si>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</si>
  <si>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</si>
  <si>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</si>
  <si>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</si>
  <si>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</si>
  <si>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</si>
  <si>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</si>
  <si>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</si>
  <si>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</si>
  <si>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</si>
  <si>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</si>
  <si>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</si>
  <si>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</si>
  <si>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</si>
  <si>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</si>
  <si>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</si>
  <si>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</si>
  <si>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</si>
  <si>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</si>
  <si>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</si>
  <si>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</si>
  <si>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</si>
  <si>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</si>
  <si>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</si>
  <si>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</si>
  <si>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</si>
  <si>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</si>
  <si>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</si>
  <si>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</si>
  <si>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</si>
  <si>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</si>
  <si>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</si>
  <si>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</si>
  <si>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</si>
  <si>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      Доходы от компенсации затрат государства</t>
  </si>
  <si>
    <t>00011302000000000000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</si>
  <si>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</si>
  <si>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</si>
  <si>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</si>
  <si>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</si>
  <si>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НАЛОГОВЫЕ  ДОХОДЫ</t>
  </si>
  <si>
    <t>Исполнение доходов бюджета городского поселения "Город Жиздра" за 9 месяцев 2024 года</t>
  </si>
  <si>
    <t>Приложение №1 к Решению Городской Думы № от 2024 г</t>
  </si>
  <si>
    <t>всего</t>
  </si>
  <si>
    <t xml:space="preserve">   НЕНАЛОГОВЫЕ ДОХОДЫ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</si>
</sst>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showGridLines="0" showZeros="0" tabSelected="1" topLeftCell="A13" zoomScaleNormal="100" zoomScaleSheetLayoutView="100" workbookViewId="0">
      <selection activeCell="C21" sqref="C21:D21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8"/>
      <c r="B1" s="18"/>
      <c r="C1" s="18"/>
      <c r="D1" s="18"/>
      <c r="E1" s="3"/>
    </row>
    <row r="2" spans="1:5" ht="42.75" customHeight="1">
      <c r="A2" s="2"/>
      <c r="B2" s="2"/>
      <c r="C2" s="14" t="s">
        <v>43</v>
      </c>
      <c r="D2" s="15"/>
      <c r="E2" s="3"/>
    </row>
    <row r="3" spans="1:5">
      <c r="A3" s="18"/>
      <c r="B3" s="18"/>
      <c r="C3" s="18"/>
      <c r="D3" s="18"/>
      <c r="E3" s="3"/>
    </row>
    <row r="4" spans="1:5" ht="39.75" customHeight="1">
      <c r="A4" s="19" t="s">
        <v>42</v>
      </c>
      <c r="B4" s="19"/>
      <c r="C4" s="19"/>
      <c r="D4" s="19"/>
      <c r="E4" s="3"/>
    </row>
    <row r="5" spans="1:5" ht="15.75" customHeight="1">
      <c r="A5" s="20"/>
      <c r="B5" s="20"/>
      <c r="C5" s="20"/>
      <c r="D5" s="20"/>
      <c r="E5" s="3"/>
    </row>
    <row r="6" spans="1:5" ht="12.75" customHeight="1">
      <c r="A6" s="21" t="s">
        <v>34</v>
      </c>
      <c r="B6" s="21"/>
      <c r="C6" s="21"/>
      <c r="D6" s="21"/>
      <c r="E6" s="3"/>
    </row>
    <row r="7" spans="1:5" ht="30" customHeight="1">
      <c r="A7" s="22" t="s">
        <v>0</v>
      </c>
      <c r="B7" s="24" t="s">
        <v>1</v>
      </c>
      <c r="C7" s="26" t="s">
        <v>2</v>
      </c>
      <c r="D7" s="16" t="s">
        <v>28</v>
      </c>
      <c r="E7" s="3"/>
    </row>
    <row r="8" spans="1:5">
      <c r="A8" s="23"/>
      <c r="B8" s="25"/>
      <c r="C8" s="27"/>
      <c r="D8" s="17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26048087</v>
      </c>
      <c r="D10" s="11">
        <v>18886339.670000002</v>
      </c>
      <c r="E10" s="3"/>
    </row>
    <row r="11" spans="1:5">
      <c r="A11" s="10" t="s">
        <v>41</v>
      </c>
      <c r="B11" s="6"/>
      <c r="C11" s="11">
        <f>C12+C14+C15+C18</f>
        <v>24310687</v>
      </c>
      <c r="D11" s="11">
        <f>D12+D14+D15+D18</f>
        <v>17939930.359999999</v>
      </c>
      <c r="E11" s="3"/>
    </row>
    <row r="12" spans="1:5">
      <c r="A12" s="10" t="s">
        <v>6</v>
      </c>
      <c r="B12" s="6" t="s">
        <v>5</v>
      </c>
      <c r="C12" s="11">
        <v>7083500</v>
      </c>
      <c r="D12" s="11">
        <v>5043625.16</v>
      </c>
      <c r="E12" s="3"/>
    </row>
    <row r="13" spans="1:5">
      <c r="A13" s="10" t="s">
        <v>29</v>
      </c>
      <c r="B13" s="6" t="s">
        <v>7</v>
      </c>
      <c r="C13" s="11">
        <v>7083500</v>
      </c>
      <c r="D13" s="11">
        <v>5043625.16</v>
      </c>
      <c r="E13" s="3"/>
    </row>
    <row r="14" spans="1:5" ht="38.25">
      <c r="A14" s="10" t="s">
        <v>9</v>
      </c>
      <c r="B14" s="6" t="s">
        <v>8</v>
      </c>
      <c r="C14" s="11">
        <v>2700487</v>
      </c>
      <c r="D14" s="11">
        <v>1930978.26</v>
      </c>
      <c r="E14" s="3"/>
    </row>
    <row r="15" spans="1:5">
      <c r="A15" s="10" t="s">
        <v>11</v>
      </c>
      <c r="B15" s="6" t="s">
        <v>10</v>
      </c>
      <c r="C15" s="11">
        <v>11676700</v>
      </c>
      <c r="D15" s="11">
        <v>9483223.9700000007</v>
      </c>
      <c r="E15" s="3"/>
    </row>
    <row r="16" spans="1:5" ht="25.5" outlineLevel="1">
      <c r="A16" s="10" t="s">
        <v>30</v>
      </c>
      <c r="B16" s="6" t="s">
        <v>12</v>
      </c>
      <c r="C16" s="11">
        <v>11566300</v>
      </c>
      <c r="D16" s="11">
        <v>9483223.4700000007</v>
      </c>
      <c r="E16" s="3"/>
    </row>
    <row r="17" spans="1:5" ht="17.25" customHeight="1" outlineLevel="2">
      <c r="A17" s="10" t="s">
        <v>31</v>
      </c>
      <c r="B17" s="6" t="s">
        <v>13</v>
      </c>
      <c r="C17" s="11">
        <v>110400</v>
      </c>
      <c r="D17" s="11">
        <v>0.5</v>
      </c>
      <c r="E17" s="3"/>
    </row>
    <row r="18" spans="1:5" outlineLevel="1">
      <c r="A18" s="10" t="s">
        <v>15</v>
      </c>
      <c r="B18" s="6" t="s">
        <v>14</v>
      </c>
      <c r="C18" s="11">
        <v>2850000</v>
      </c>
      <c r="D18" s="11">
        <v>1482102.97</v>
      </c>
      <c r="E18" s="3"/>
    </row>
    <row r="19" spans="1:5" outlineLevel="1">
      <c r="A19" s="10" t="s">
        <v>32</v>
      </c>
      <c r="B19" s="6" t="s">
        <v>16</v>
      </c>
      <c r="C19" s="11">
        <v>1300000</v>
      </c>
      <c r="D19" s="11">
        <v>687732.61</v>
      </c>
      <c r="E19" s="3"/>
    </row>
    <row r="20" spans="1:5" outlineLevel="2">
      <c r="A20" s="10" t="s">
        <v>33</v>
      </c>
      <c r="B20" s="6" t="s">
        <v>17</v>
      </c>
      <c r="C20" s="11">
        <v>1550000</v>
      </c>
      <c r="D20" s="11">
        <v>794370.36</v>
      </c>
      <c r="E20" s="3"/>
    </row>
    <row r="21" spans="1:5" outlineLevel="2">
      <c r="A21" s="10" t="s">
        <v>45</v>
      </c>
      <c r="B21" s="6"/>
      <c r="C21" s="11">
        <f>C22+C23+C25+C26+C27</f>
        <v>1737400</v>
      </c>
      <c r="D21" s="11">
        <f>D22+D23+D25+D26+D27</f>
        <v>946409.31</v>
      </c>
      <c r="E21" s="3"/>
    </row>
    <row r="22" spans="1:5" ht="51" outlineLevel="2">
      <c r="A22" s="10" t="s">
        <v>19</v>
      </c>
      <c r="B22" s="6" t="s">
        <v>18</v>
      </c>
      <c r="C22" s="11">
        <v>440500</v>
      </c>
      <c r="D22" s="11">
        <v>145824.98000000001</v>
      </c>
      <c r="E22" s="3"/>
    </row>
    <row r="23" spans="1:5" ht="25.5" outlineLevel="1">
      <c r="A23" s="10" t="s">
        <v>21</v>
      </c>
      <c r="B23" s="6" t="s">
        <v>20</v>
      </c>
      <c r="C23" s="11">
        <v>200000</v>
      </c>
      <c r="D23" s="11">
        <v>510567.34</v>
      </c>
      <c r="E23" s="3"/>
    </row>
    <row r="24" spans="1:5" outlineLevel="1">
      <c r="A24" s="10" t="s">
        <v>35</v>
      </c>
      <c r="B24" s="6" t="s">
        <v>36</v>
      </c>
      <c r="C24" s="11">
        <v>200000</v>
      </c>
      <c r="D24" s="11">
        <v>510567.34</v>
      </c>
      <c r="E24" s="3"/>
    </row>
    <row r="25" spans="1:5" ht="25.5" outlineLevel="2">
      <c r="A25" s="10" t="s">
        <v>23</v>
      </c>
      <c r="B25" s="6" t="s">
        <v>22</v>
      </c>
      <c r="C25" s="11">
        <v>858400</v>
      </c>
      <c r="D25" s="11">
        <v>63484.36</v>
      </c>
      <c r="E25" s="3"/>
    </row>
    <row r="26" spans="1:5" ht="25.5" outlineLevel="2">
      <c r="A26" s="10" t="s">
        <v>25</v>
      </c>
      <c r="B26" s="6" t="s">
        <v>24</v>
      </c>
      <c r="C26" s="11">
        <v>50000</v>
      </c>
      <c r="D26" s="11">
        <v>38032.629999999997</v>
      </c>
      <c r="E26" s="3"/>
    </row>
    <row r="27" spans="1:5" outlineLevel="2">
      <c r="A27" s="10" t="s">
        <v>37</v>
      </c>
      <c r="B27" s="6" t="s">
        <v>38</v>
      </c>
      <c r="C27" s="11">
        <v>188500</v>
      </c>
      <c r="D27" s="11">
        <v>188500</v>
      </c>
      <c r="E27" s="3"/>
    </row>
    <row r="28" spans="1:5" outlineLevel="1">
      <c r="A28" s="10" t="s">
        <v>39</v>
      </c>
      <c r="B28" s="6" t="s">
        <v>40</v>
      </c>
      <c r="C28" s="11">
        <v>188500</v>
      </c>
      <c r="D28" s="11">
        <v>188500</v>
      </c>
      <c r="E28" s="3"/>
    </row>
    <row r="29" spans="1:5" outlineLevel="1">
      <c r="A29" s="10" t="s">
        <v>27</v>
      </c>
      <c r="B29" s="6" t="s">
        <v>26</v>
      </c>
      <c r="C29" s="11">
        <v>39928212.920000002</v>
      </c>
      <c r="D29" s="11">
        <v>32068391.16</v>
      </c>
      <c r="E29" s="3"/>
    </row>
    <row r="30" spans="1:5" outlineLevel="1">
      <c r="A30" s="13" t="s">
        <v>44</v>
      </c>
      <c r="B30" s="13"/>
      <c r="C30" s="12">
        <v>65976299.920000002</v>
      </c>
      <c r="D30" s="12">
        <v>50954730.829999998</v>
      </c>
      <c r="E30" s="3"/>
    </row>
  </sheetData>
  <mergeCells count="11">
    <mergeCell ref="C2:D2"/>
    <mergeCell ref="D7:D8"/>
    <mergeCell ref="A1:D1"/>
    <mergeCell ref="A3:D3"/>
    <mergeCell ref="A4:D4"/>
    <mergeCell ref="A5:D5"/>
    <mergeCell ref="A6:D6"/>
    <mergeCell ref="A7:A8"/>
    <mergeCell ref="B7:B8"/>
    <mergeCell ref="C7:C8"/>
    <mergeCell ref="A30:B30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2023-04-03T08:42:55Z</cp:lastPrinted>
  <dcterms:created xsi:type="dcterms:W3CDTF">2021-04-05T05:52:46Z</dcterms:created>
  <dcterms:modified xsi:type="dcterms:W3CDTF">2024-10-03T07:54:44Z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